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4DC21914-CD01-45C7-AC99-96CF02C1BFD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серии!$B$16:$F$20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<sst xmlns="http://schemas.openxmlformats.org/spreadsheetml/2006/main" count="68" uniqueCount="55">
  <si>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</si>
  <si>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</si>
  <si>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</si>
  <si>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</si>
  <si>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</si>
  <si>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</si>
  <si>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скок на дължина юноши 9-12 клас</t>
  </si>
  <si>
    <t>14:40 /вторник/</t>
  </si>
  <si>
    <t xml:space="preserve"> КРАЙНО КЛАСИРАНЕ </t>
  </si>
  <si>
    <t>край:</t>
  </si>
  <si>
    <t>съст. №</t>
  </si>
  <si>
    <t>име и фамлия</t>
  </si>
  <si>
    <t>год.</t>
  </si>
  <si>
    <t>училище</t>
  </si>
  <si>
    <t>1 опит</t>
  </si>
  <si>
    <t>2 опит</t>
  </si>
  <si>
    <t>3 опит</t>
  </si>
  <si>
    <t>резултат</t>
  </si>
  <si>
    <t>Борис Стоев</t>
  </si>
  <si>
    <t>119 СУ "Акад. Михаил Арнаудов"</t>
  </si>
  <si>
    <t>Даниел Марков</t>
  </si>
  <si>
    <t xml:space="preserve"> 81 СУ"Виктор Юго" </t>
  </si>
  <si>
    <t>Андрей Налбански</t>
  </si>
  <si>
    <t xml:space="preserve">СПГЕ "Джон Атанасов" </t>
  </si>
  <si>
    <t>Лазар Суролейски</t>
  </si>
  <si>
    <t>СГСАГ "Христо Ботев"</t>
  </si>
  <si>
    <t>X</t>
  </si>
  <si>
    <t>Стелин Кушев</t>
  </si>
  <si>
    <t>ЧЕГ "Проф. Иван Апостолов"</t>
  </si>
  <si>
    <t>Юлиян Радков</t>
  </si>
  <si>
    <t>Петър Асенов</t>
  </si>
  <si>
    <t>Стилиян Гечев</t>
  </si>
  <si>
    <t>7 СУ " Свети Седмочисленици"</t>
  </si>
  <si>
    <t>Илиян Гечев</t>
  </si>
  <si>
    <t>Боян Марков</t>
  </si>
  <si>
    <t>12. Средно училище „Цар Иван Асен II“</t>
  </si>
  <si>
    <t>Георги Марков</t>
  </si>
  <si>
    <t>Александър Стоянов</t>
  </si>
  <si>
    <t>Йордан Михайлов</t>
  </si>
  <si>
    <t>47 СУ "Христо Г. Данов"</t>
  </si>
  <si>
    <t>r</t>
  </si>
  <si>
    <t>Матей Съръстов</t>
  </si>
  <si>
    <t xml:space="preserve">Кристиан Лефтеров </t>
  </si>
  <si>
    <t>55 СУ "Петко Каравелов"</t>
  </si>
  <si>
    <t>Исмет Хайдаров</t>
  </si>
  <si>
    <t>ЧСУ" Дружба"-Гр.София</t>
  </si>
  <si>
    <t>Любомир Петров</t>
  </si>
  <si>
    <t>44. СУ „Неофит Бозвели”</t>
  </si>
  <si>
    <t>Адил Миленов</t>
  </si>
  <si>
    <t>Теодор Геров</t>
  </si>
  <si>
    <t xml:space="preserve">ПГО "Княгиня Мария Луиза" </t>
  </si>
  <si>
    <t>Васил Стоянов</t>
  </si>
  <si>
    <t>НПГПФ</t>
  </si>
  <si>
    <t>Христо Ботев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</si>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</sst>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11"/>
      <color rgb="FF2F2F2F"/>
      <name val="Arial Narrow"/>
      <charset val="134"/>
    </font>
    <font>
      <b/>
      <sz val="10"/>
      <color theme="1"/>
      <name val="Arial Narrow"/>
      <charset val="134"/>
    </font>
    <font>
      <sz val="9"/>
      <color theme="1"/>
      <name val="Arial Narrow"/>
      <charset val="134"/>
    </font>
    <font>
      <sz val="11"/>
      <color rgb="FF333333"/>
      <name val="Arial Narrow"/>
      <charset val="134"/>
    </font>
    <font>
      <sz val="9"/>
      <color rgb="FF2F2F2F"/>
      <name val="Arial Narrow"/>
      <charset val="13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5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/>
    </xf>
    <xf numFmtId="0" fontId="1" fillId="0" borderId="1" xfId="0" applyFont="1" applyBorder="1"/>
    <xf numFmtId="0" fontId="12" fillId="0" borderId="1" xfId="0" applyFont="1" applyBorder="1"/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</cellXfs>
  <cellStyles count="2">
    <cellStyle name="Normal" xfId="0" builtinId="0"/>
    <cellStyle name="Normal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491068</xdr:colOff>
      <xdr:row>1</xdr:row>
      <xdr:rowOff>61166</xdr:rowOff>
    </xdr:from>
    <xdr:to>
      <xdr:col>8</xdr:col>
      <xdr:colOff>551185</xdr:colOff>
      <xdr:row>4</xdr:row>
      <xdr:rowOff>10583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25260" y="251460"/>
          <a:ext cx="795020" cy="715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A14" zoomScale="90" zoomScaleNormal="90" workbookViewId="0">
      <selection activeCell="M18" sqref="M18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8" width="10.7109375" style="1" customWidth="1"/>
    <col min="9" max="9" width="10.7109375" style="5" customWidth="1"/>
    <col min="10" max="16384" width="9.140625" style="5"/>
  </cols>
  <sheetData>
    <row r="1" spans="1:9" ht="15" customHeight="1">
      <c r="G1" s="5"/>
    </row>
    <row r="2" spans="1:9" ht="20.100000000000001" customHeight="1">
      <c r="D2" s="5"/>
      <c r="E2" s="6"/>
      <c r="F2" s="6"/>
      <c r="G2" s="5"/>
      <c r="H2" s="7"/>
    </row>
    <row r="3" spans="1:9" ht="20.100000000000001" customHeight="1">
      <c r="D3" s="6"/>
      <c r="E3" s="8" t="s">
        <v>0</v>
      </c>
      <c r="F3" s="6"/>
      <c r="G3" s="5"/>
      <c r="H3" s="6"/>
    </row>
    <row r="4" spans="1:9" ht="20.100000000000001" customHeight="1">
      <c r="B4" s="5"/>
      <c r="E4" s="9" t="s">
        <v>1</v>
      </c>
      <c r="F4" s="10"/>
      <c r="G4" s="11"/>
      <c r="H4" s="10"/>
    </row>
    <row r="5" spans="1:9" ht="15" customHeight="1">
      <c r="A5" s="12" t="s">
        <v>2</v>
      </c>
      <c r="B5" s="3"/>
      <c r="C5" s="5"/>
      <c r="E5" s="13"/>
      <c r="F5" s="5"/>
      <c r="G5" s="5"/>
      <c r="H5" s="5"/>
      <c r="I5" s="35" t="s">
        <v>3</v>
      </c>
    </row>
    <row r="6" spans="1:9" ht="14.1" customHeight="1">
      <c r="A6" s="3"/>
      <c r="B6" s="3"/>
      <c r="C6" s="5"/>
      <c r="E6" s="13"/>
      <c r="F6" s="5"/>
      <c r="G6" s="5"/>
      <c r="H6" s="5"/>
      <c r="I6" s="35" t="s">
        <v>4</v>
      </c>
    </row>
    <row r="7" spans="1:9" ht="14.1" customHeight="1">
      <c r="A7" s="14"/>
      <c r="B7" s="3"/>
      <c r="C7" s="5"/>
      <c r="E7" s="13"/>
      <c r="F7" s="5"/>
      <c r="G7" s="5"/>
      <c r="H7" s="5"/>
      <c r="I7" s="14" t="s">
        <v>5</v>
      </c>
    </row>
    <row r="8" spans="1:9" ht="14.1" customHeight="1">
      <c r="A8" s="14" t="s">
        <v>6</v>
      </c>
      <c r="B8" s="3"/>
      <c r="C8" s="5"/>
      <c r="E8" s="13"/>
      <c r="F8" s="5"/>
      <c r="G8" s="5"/>
      <c r="H8" s="5"/>
      <c r="I8" s="36" t="s">
        <v>7</v>
      </c>
    </row>
    <row r="9" spans="1:9" ht="14.1" customHeight="1">
      <c r="A9" s="3"/>
      <c r="B9" s="3"/>
      <c r="C9" s="5"/>
      <c r="D9" s="5"/>
      <c r="E9" s="15" t="s">
        <v>8</v>
      </c>
      <c r="F9" s="5"/>
      <c r="G9" s="5"/>
      <c r="H9" s="5"/>
      <c r="I9" s="14" t="s">
        <v>9</v>
      </c>
    </row>
    <row r="10" spans="1:9" ht="14.1" customHeight="1">
      <c r="A10" s="16" t="s">
        <v>54</v>
      </c>
      <c r="B10" s="16" t="s">
        <v>10</v>
      </c>
      <c r="C10" s="16" t="s">
        <v>11</v>
      </c>
      <c r="D10" s="16" t="s">
        <v>12</v>
      </c>
      <c r="E10" s="16" t="s">
        <v>13</v>
      </c>
      <c r="F10" s="17" t="s">
        <v>14</v>
      </c>
      <c r="G10" s="17" t="s">
        <v>15</v>
      </c>
      <c r="H10" s="17" t="s">
        <v>16</v>
      </c>
      <c r="I10" s="16" t="s">
        <v>17</v>
      </c>
    </row>
    <row r="11" spans="1:9" ht="14.1" customHeight="1">
      <c r="A11" s="18">
        <v>1</v>
      </c>
      <c r="B11" s="19">
        <v>46</v>
      </c>
      <c r="C11" s="20" t="s">
        <v>18</v>
      </c>
      <c r="D11" s="21">
        <v>2009</v>
      </c>
      <c r="E11" s="22" t="s">
        <v>19</v>
      </c>
      <c r="F11" s="23">
        <v>5.1100000000000003</v>
      </c>
      <c r="G11" s="23">
        <v>5.67</v>
      </c>
      <c r="H11" s="23">
        <v>5.57</v>
      </c>
      <c r="I11" s="26">
        <f t="shared" ref="I11:I16" si="0">IF(F11="","",IF(COUNT(F11:H11)&gt;0,MAX(F11:H11),"NM"))</f>
        <v>5.67</v>
      </c>
    </row>
    <row r="12" spans="1:9" ht="14.1" customHeight="1">
      <c r="A12" s="18">
        <v>2</v>
      </c>
      <c r="B12" s="19">
        <v>271</v>
      </c>
      <c r="C12" s="24" t="s">
        <v>20</v>
      </c>
      <c r="D12" s="25">
        <v>2006</v>
      </c>
      <c r="E12" s="22" t="s">
        <v>21</v>
      </c>
      <c r="F12" s="23">
        <v>3.75</v>
      </c>
      <c r="G12" s="23">
        <v>5.46</v>
      </c>
      <c r="H12" s="23">
        <v>3.75</v>
      </c>
      <c r="I12" s="26">
        <f t="shared" si="0"/>
        <v>5.46</v>
      </c>
    </row>
    <row r="13" spans="1:9" ht="14.1" customHeight="1">
      <c r="A13" s="18">
        <v>3</v>
      </c>
      <c r="B13" s="19">
        <v>400</v>
      </c>
      <c r="C13" s="24" t="s">
        <v>22</v>
      </c>
      <c r="D13" s="25">
        <v>2007</v>
      </c>
      <c r="E13" s="22" t="s">
        <v>23</v>
      </c>
      <c r="F13" s="26">
        <v>5.33</v>
      </c>
      <c r="G13" s="26">
        <v>5.0599999999999996</v>
      </c>
      <c r="H13" s="26">
        <v>5.01</v>
      </c>
      <c r="I13" s="26">
        <f t="shared" si="0"/>
        <v>5.33</v>
      </c>
    </row>
    <row r="14" spans="1:9" ht="14.1" customHeight="1">
      <c r="A14" s="18">
        <v>4</v>
      </c>
      <c r="B14" s="19">
        <v>374</v>
      </c>
      <c r="C14" s="24" t="s">
        <v>24</v>
      </c>
      <c r="D14" s="25">
        <v>2007</v>
      </c>
      <c r="E14" s="22" t="s">
        <v>25</v>
      </c>
      <c r="F14" s="26" t="s">
        <v>26</v>
      </c>
      <c r="G14" s="26">
        <v>2.42</v>
      </c>
      <c r="H14" s="26">
        <v>5.23</v>
      </c>
      <c r="I14" s="26">
        <f t="shared" si="0"/>
        <v>5.23</v>
      </c>
    </row>
    <row r="15" spans="1:9" ht="14.1" customHeight="1">
      <c r="A15" s="18">
        <v>5</v>
      </c>
      <c r="B15" s="19">
        <v>547</v>
      </c>
      <c r="C15" s="20" t="s">
        <v>27</v>
      </c>
      <c r="D15" s="21">
        <v>2008</v>
      </c>
      <c r="E15" s="27" t="s">
        <v>28</v>
      </c>
      <c r="F15" s="26">
        <v>5</v>
      </c>
      <c r="G15" s="26">
        <v>5.0999999999999996</v>
      </c>
      <c r="H15" s="26">
        <v>5.19</v>
      </c>
      <c r="I15" s="26">
        <f t="shared" si="0"/>
        <v>5.19</v>
      </c>
    </row>
    <row r="16" spans="1:9" ht="14.1" customHeight="1">
      <c r="A16" s="18">
        <v>6</v>
      </c>
      <c r="B16" s="19">
        <v>375</v>
      </c>
      <c r="C16" s="24" t="s">
        <v>29</v>
      </c>
      <c r="D16" s="25">
        <v>2007</v>
      </c>
      <c r="E16" s="22" t="s">
        <v>25</v>
      </c>
      <c r="F16" s="26">
        <v>4.8899999999999997</v>
      </c>
      <c r="G16" s="26">
        <v>4.63</v>
      </c>
      <c r="H16" s="26">
        <v>5.1100000000000003</v>
      </c>
      <c r="I16" s="26">
        <f t="shared" si="0"/>
        <v>5.1100000000000003</v>
      </c>
    </row>
    <row r="17" spans="1:9" ht="14.1" customHeight="1">
      <c r="A17" s="18">
        <v>7</v>
      </c>
      <c r="B17" s="28">
        <v>49</v>
      </c>
      <c r="C17" s="29" t="s">
        <v>30</v>
      </c>
      <c r="D17" s="18">
        <v>2008</v>
      </c>
      <c r="E17" s="30" t="s">
        <v>19</v>
      </c>
      <c r="F17" s="23">
        <v>4.7699999999999996</v>
      </c>
      <c r="G17" s="23">
        <v>4.5199999999999996</v>
      </c>
      <c r="H17" s="23">
        <v>5.05</v>
      </c>
      <c r="I17" s="26">
        <v>5.05</v>
      </c>
    </row>
    <row r="18" spans="1:9" ht="14.1" customHeight="1">
      <c r="A18" s="18">
        <v>8</v>
      </c>
      <c r="B18" s="19">
        <v>213</v>
      </c>
      <c r="C18" s="24" t="s">
        <v>31</v>
      </c>
      <c r="D18" s="25">
        <v>2007</v>
      </c>
      <c r="E18" s="22" t="s">
        <v>32</v>
      </c>
      <c r="F18" s="26">
        <v>4.42</v>
      </c>
      <c r="G18" s="26">
        <v>4.26</v>
      </c>
      <c r="H18" s="26">
        <v>5</v>
      </c>
      <c r="I18" s="26">
        <f t="shared" ref="I18:I31" si="1">IF(F18="","",IF(COUNT(F18:H18)&gt;0,MAX(F18:H18),"NM"))</f>
        <v>5</v>
      </c>
    </row>
    <row r="19" spans="1:9" ht="14.1" customHeight="1">
      <c r="A19" s="18">
        <v>9</v>
      </c>
      <c r="B19" s="19">
        <v>212</v>
      </c>
      <c r="C19" s="24" t="s">
        <v>33</v>
      </c>
      <c r="D19" s="25">
        <v>2007</v>
      </c>
      <c r="E19" s="22" t="s">
        <v>32</v>
      </c>
      <c r="F19" s="26">
        <v>4.93</v>
      </c>
      <c r="G19" s="26">
        <v>4.72</v>
      </c>
      <c r="H19" s="26">
        <v>4.95</v>
      </c>
      <c r="I19" s="26">
        <f t="shared" si="1"/>
        <v>4.95</v>
      </c>
    </row>
    <row r="20" spans="1:9" ht="14.1" customHeight="1">
      <c r="A20" s="18">
        <v>10</v>
      </c>
      <c r="B20" s="19">
        <v>533</v>
      </c>
      <c r="C20" s="24" t="s">
        <v>34</v>
      </c>
      <c r="D20" s="31">
        <v>2007</v>
      </c>
      <c r="E20" s="32" t="s">
        <v>35</v>
      </c>
      <c r="F20" s="26">
        <v>2.56</v>
      </c>
      <c r="G20" s="26">
        <v>4.5199999999999996</v>
      </c>
      <c r="H20" s="26">
        <v>4.88</v>
      </c>
      <c r="I20" s="26">
        <f t="shared" si="1"/>
        <v>4.88</v>
      </c>
    </row>
    <row r="21" spans="1:9" ht="14.1" customHeight="1">
      <c r="A21" s="18">
        <v>11</v>
      </c>
      <c r="B21" s="19">
        <v>270</v>
      </c>
      <c r="C21" s="24" t="s">
        <v>36</v>
      </c>
      <c r="D21" s="25">
        <v>2006</v>
      </c>
      <c r="E21" s="22" t="s">
        <v>21</v>
      </c>
      <c r="F21" s="23" t="s">
        <v>26</v>
      </c>
      <c r="G21" s="23">
        <v>4.83</v>
      </c>
      <c r="H21" s="23">
        <v>4.8600000000000003</v>
      </c>
      <c r="I21" s="26">
        <f t="shared" si="1"/>
        <v>4.8600000000000003</v>
      </c>
    </row>
    <row r="22" spans="1:9" ht="14.1" customHeight="1">
      <c r="A22" s="18">
        <v>12</v>
      </c>
      <c r="B22" s="19">
        <v>371</v>
      </c>
      <c r="C22" s="24" t="s">
        <v>37</v>
      </c>
      <c r="D22" s="25">
        <v>2007</v>
      </c>
      <c r="E22" s="22" t="s">
        <v>25</v>
      </c>
      <c r="F22" s="26">
        <v>4.58</v>
      </c>
      <c r="G22" s="26">
        <v>4.8</v>
      </c>
      <c r="H22" s="26">
        <v>4.59</v>
      </c>
      <c r="I22" s="26">
        <f t="shared" si="1"/>
        <v>4.8</v>
      </c>
    </row>
    <row r="23" spans="1:9" ht="14.1" customHeight="1">
      <c r="A23" s="18">
        <v>13</v>
      </c>
      <c r="B23" s="19">
        <v>450</v>
      </c>
      <c r="C23" s="24" t="s">
        <v>38</v>
      </c>
      <c r="D23" s="25">
        <v>2009</v>
      </c>
      <c r="E23" s="22" t="s">
        <v>39</v>
      </c>
      <c r="F23" s="26">
        <v>4.74</v>
      </c>
      <c r="G23" s="26" t="s">
        <v>40</v>
      </c>
      <c r="H23" s="26"/>
      <c r="I23" s="26">
        <f t="shared" si="1"/>
        <v>4.74</v>
      </c>
    </row>
    <row r="24" spans="1:9" ht="14.1" customHeight="1">
      <c r="A24" s="18">
        <v>14</v>
      </c>
      <c r="B24" s="19">
        <v>552</v>
      </c>
      <c r="C24" s="20" t="s">
        <v>41</v>
      </c>
      <c r="D24" s="21">
        <v>2008</v>
      </c>
      <c r="E24" s="27" t="s">
        <v>28</v>
      </c>
      <c r="F24" s="26">
        <v>4.63</v>
      </c>
      <c r="G24" s="26">
        <v>4.51</v>
      </c>
      <c r="H24" s="26">
        <v>4.28</v>
      </c>
      <c r="I24" s="26">
        <f t="shared" si="1"/>
        <v>4.63</v>
      </c>
    </row>
    <row r="25" spans="1:9" ht="14.1" customHeight="1">
      <c r="A25" s="18">
        <v>15</v>
      </c>
      <c r="B25" s="19">
        <v>321</v>
      </c>
      <c r="C25" s="20" t="s">
        <v>42</v>
      </c>
      <c r="D25" s="25">
        <v>2009</v>
      </c>
      <c r="E25" s="22" t="s">
        <v>43</v>
      </c>
      <c r="F25" s="26">
        <v>4.46</v>
      </c>
      <c r="G25" s="26">
        <v>4.5599999999999996</v>
      </c>
      <c r="H25" s="26" t="s">
        <v>40</v>
      </c>
      <c r="I25" s="26">
        <f t="shared" si="1"/>
        <v>4.5599999999999996</v>
      </c>
    </row>
    <row r="26" spans="1:9" ht="14.1" customHeight="1">
      <c r="A26" s="18">
        <v>16</v>
      </c>
      <c r="B26" s="19">
        <v>521</v>
      </c>
      <c r="C26" s="24" t="s">
        <v>44</v>
      </c>
      <c r="D26" s="25">
        <v>2008</v>
      </c>
      <c r="E26" s="22" t="s">
        <v>45</v>
      </c>
      <c r="F26" s="26">
        <v>4.09</v>
      </c>
      <c r="G26" s="26">
        <v>4.45</v>
      </c>
      <c r="H26" s="26">
        <v>4.24</v>
      </c>
      <c r="I26" s="26">
        <f t="shared" si="1"/>
        <v>4.45</v>
      </c>
    </row>
    <row r="27" spans="1:9" ht="14.1" customHeight="1">
      <c r="A27" s="18">
        <v>17</v>
      </c>
      <c r="B27" s="19">
        <v>642</v>
      </c>
      <c r="C27" s="33" t="s">
        <v>46</v>
      </c>
      <c r="D27" s="18">
        <v>2009</v>
      </c>
      <c r="E27" s="22" t="s">
        <v>47</v>
      </c>
      <c r="F27" s="34">
        <v>4.0199999999999996</v>
      </c>
      <c r="G27" s="34">
        <v>4.0599999999999996</v>
      </c>
      <c r="H27" s="34">
        <v>4.42</v>
      </c>
      <c r="I27" s="26">
        <f t="shared" si="1"/>
        <v>4.42</v>
      </c>
    </row>
    <row r="28" spans="1:9" ht="14.1" customHeight="1">
      <c r="A28" s="18">
        <v>18</v>
      </c>
      <c r="B28" s="19">
        <v>523</v>
      </c>
      <c r="C28" s="24" t="s">
        <v>48</v>
      </c>
      <c r="D28" s="25">
        <v>2009</v>
      </c>
      <c r="E28" s="22" t="s">
        <v>45</v>
      </c>
      <c r="F28" s="26">
        <v>4.25</v>
      </c>
      <c r="G28" s="26" t="s">
        <v>26</v>
      </c>
      <c r="H28" s="26">
        <v>4.1500000000000004</v>
      </c>
      <c r="I28" s="26">
        <f t="shared" si="1"/>
        <v>4.25</v>
      </c>
    </row>
    <row r="29" spans="1:9" ht="14.1" customHeight="1">
      <c r="A29" s="18">
        <v>19</v>
      </c>
      <c r="B29" s="19">
        <v>382</v>
      </c>
      <c r="C29" s="24" t="s">
        <v>49</v>
      </c>
      <c r="D29" s="25">
        <v>2009</v>
      </c>
      <c r="E29" s="22" t="s">
        <v>50</v>
      </c>
      <c r="F29" s="26">
        <v>3.1</v>
      </c>
      <c r="G29" s="26">
        <v>3.74</v>
      </c>
      <c r="H29" s="26">
        <v>3.51</v>
      </c>
      <c r="I29" s="26">
        <f t="shared" si="1"/>
        <v>3.74</v>
      </c>
    </row>
    <row r="30" spans="1:9" ht="14.1" customHeight="1">
      <c r="A30" s="18">
        <v>20</v>
      </c>
      <c r="B30" s="19">
        <v>300</v>
      </c>
      <c r="C30" s="24" t="s">
        <v>51</v>
      </c>
      <c r="D30" s="25">
        <v>2009</v>
      </c>
      <c r="E30" s="22" t="s">
        <v>52</v>
      </c>
      <c r="F30" s="26">
        <v>3.59</v>
      </c>
      <c r="G30" s="26" t="s">
        <v>40</v>
      </c>
      <c r="H30" s="26"/>
      <c r="I30" s="26">
        <f t="shared" si="1"/>
        <v>3.59</v>
      </c>
    </row>
    <row r="31" spans="1:9" ht="14.1" customHeight="1">
      <c r="A31" s="18">
        <v>21</v>
      </c>
      <c r="B31" s="19">
        <v>534</v>
      </c>
      <c r="C31" s="24" t="s">
        <v>53</v>
      </c>
      <c r="D31" s="31">
        <v>2008</v>
      </c>
      <c r="E31" s="32" t="s">
        <v>35</v>
      </c>
      <c r="F31" s="26" t="s">
        <v>26</v>
      </c>
      <c r="G31" s="26">
        <v>2.95</v>
      </c>
      <c r="H31" s="26">
        <v>2.96</v>
      </c>
      <c r="I31" s="26">
        <f t="shared" si="1"/>
        <v>2.96</v>
      </c>
    </row>
  </sheetData>
  <sortState xmlns:xlrd2="http://schemas.microsoft.com/office/spreadsheetml/2017/richdata2" ref="B11:I31">
    <sortCondition descending="1" ref="I11:I31"/>
  </sortState>
  <printOptions horizontalCentered="1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2024-11-26T20:16:57Z</cp:lastPrinted>
  <dcterms:created xsi:type="dcterms:W3CDTF">2019-10-14T13:57:00Z</dcterms:created>
  <dcterms:modified xsi:type="dcterms:W3CDTF">2024-11-27T17:42:31Z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32E2E9A1B80E42DDB78F4F3E36C1B9CB_12</vt:lpwstr>
  </property>
  <property fmtid="{D5CDD505-2E9C-101B-9397-08002B2CF9AE}" pid="3" name="KSOProductBuildVer">
    <vt:lpwstr>1033-12.2.0.18911</vt:lpwstr>
  </property>
</Properties>
</file>